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Zabezpieczenie 41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<sst xmlns="http://schemas.openxmlformats.org/spreadsheetml/2006/main" count="31" uniqueCount="28">
  <si>
    <t xml:space="preserve">ZAŁĄCZNIK NR 1 FORMULARZ ASORTYMENTOWO-CENOWY</t>
  </si>
  <si>
    <t xml:space="preserve">Znak: EZ/377/414/23 (120982)</t>
  </si>
  <si>
    <t xml:space="preserve">Lp.</t>
  </si>
  <si>
    <t xml:space="preserve">Indeks</t>
  </si>
  <si>
    <t xml:space="preserve">Nazwa asortymentu</t>
  </si>
  <si>
    <t xml:space="preserve">Nazwa własna</t>
  </si>
  <si>
    <t xml:space="preserve">Numer katalogowy</t>
  </si>
  <si>
    <t xml:space="preserve">Grupa / Kategoria wg Wspólnego Słownika Zamówień (CPV)</t>
  </si>
  <si>
    <t xml:space="preserve">j.m</t>
  </si>
  <si>
    <t xml:space="preserve">Ilość</t>
  </si>
  <si>
    <t xml:space="preserve">Cena jednostkowa netto</t>
  </si>
  <si>
    <t xml:space="preserve"> VAT </t>
  </si>
  <si>
    <t xml:space="preserve">Kwota VAT</t>
  </si>
  <si>
    <t xml:space="preserve">Cena jednostkowa brutto</t>
  </si>
  <si>
    <t xml:space="preserve">Wartość netto</t>
  </si>
  <si>
    <t xml:space="preserve">Wartość VAT</t>
  </si>
  <si>
    <t xml:space="preserve">Wartość brutto</t>
  </si>
  <si>
    <t xml:space="preserve">Producent</t>
  </si>
  <si>
    <t xml:space="preserve">PAS-26697</t>
  </si>
  <si>
    <t xml:space="preserve">Paski do glukometru H+;  op.50szt. </t>
  </si>
  <si>
    <t xml:space="preserve">33124130-5</t>
  </si>
  <si>
    <t xml:space="preserve">op.</t>
  </si>
  <si>
    <t xml:space="preserve">COA-15127</t>
  </si>
  <si>
    <t xml:space="preserve">Coagu Check Pro II test  nr.6688721019, op=2x24sztuk</t>
  </si>
  <si>
    <t xml:space="preserve">op</t>
  </si>
  <si>
    <t xml:space="preserve">PAS-15483</t>
  </si>
  <si>
    <t xml:space="preserve">Paski testowe do pomiaru stęż. ciał beta ketonowych we krwi do aparatu Optium Xido. Op=10sztuk </t>
  </si>
  <si>
    <t xml:space="preserve">Razem: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</si>
</sst>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_-* #,##0.00\ _z_ł_-;\-* #,##0.00\ _z_ł_-;_-* \-??\ _z_ł_-;_-@_-"/>
    <numFmt numFmtId="166" formatCode="0%"/>
    <numFmt numFmtId="167" formatCode="#,##0"/>
    <numFmt numFmtId="168" formatCode="#,##0.00"/>
    <numFmt numFmtId="169" formatCode="#,##0.00\ [$zł-415];[RED]\-#,##0.00\ [$zł-415]"/>
  </numFmts>
  <fonts count="15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i val="true"/>
      <sz val="11"/>
      <color rgb="FF7F7F7F"/>
      <name val="Calibri"/>
      <family val="2"/>
      <charset val="238"/>
    </font>
    <font>
      <sz val="11"/>
      <color rgb="FF000000"/>
      <name val="Calibri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name val="Calibri"/>
      <family val="2"/>
      <charset val="1"/>
    </font>
    <font>
      <b val="true"/>
      <sz val="10"/>
      <name val="Calibri"/>
      <family val="2"/>
      <charset val="1"/>
    </font>
    <font>
      <sz val="10"/>
      <name val="Calibri"/>
      <family val="2"/>
      <charset val="1"/>
    </font>
    <font>
      <sz val="10"/>
      <color rgb="FF00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7FFE00"/>
        <bgColor rgb="FF00FF00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3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6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0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2" borderId="1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1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2" fillId="3" borderId="1" xfId="26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2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7" fontId="10" fillId="3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2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9" fontId="12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13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9" fontId="13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1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Dziesiętny 2" xfId="20"/>
    <cellStyle name="Normalny 2" xfId="21"/>
    <cellStyle name="Normalny 2 3" xfId="22"/>
    <cellStyle name="Normalny 3" xfId="23"/>
    <cellStyle name="Normalny 4" xfId="24"/>
    <cellStyle name="Normalny 5" xfId="25"/>
    <cellStyle name="Normalny_014 dwie lok" xfId="26"/>
    <cellStyle name="Procentowy 2" xfId="27"/>
    <cellStyle name="TableStyleLight1" xfId="28"/>
    <cellStyle name="Tekst objaśnienia 2" xfId="2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7FFE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11" activeCellId="0" sqref="I11"/>
    </sheetView>
  </sheetViews>
  <sheetFormatPr defaultColWidth="8.9921875" defaultRowHeight="13.8" zeroHeight="false" outlineLevelRow="0" outlineLevelCol="0"/>
  <cols>
    <col collapsed="false" customWidth="true" hidden="false" outlineLevel="0" max="1" min="1" style="1" width="5.51"/>
    <col collapsed="false" customWidth="false" hidden="true" outlineLevel="0" max="2" min="2" style="1" width="9"/>
    <col collapsed="false" customWidth="true" hidden="false" outlineLevel="0" max="3" min="3" style="1" width="24.75"/>
    <col collapsed="false" customWidth="true" hidden="false" outlineLevel="0" max="5" min="4" style="1" width="12.41"/>
    <col collapsed="false" customWidth="true" hidden="false" outlineLevel="0" max="6" min="6" style="1" width="14.13"/>
    <col collapsed="false" customWidth="true" hidden="false" outlineLevel="0" max="7" min="7" style="1" width="4.63"/>
    <col collapsed="false" customWidth="true" hidden="false" outlineLevel="0" max="8" min="8" style="1" width="7.85"/>
    <col collapsed="false" customWidth="true" hidden="false" outlineLevel="0" max="9" min="9" style="1" width="11.9"/>
    <col collapsed="false" customWidth="false" hidden="false" outlineLevel="0" max="10" min="10" style="2" width="9"/>
    <col collapsed="false" customWidth="false" hidden="false" outlineLevel="0" max="11" min="11" style="1" width="9"/>
    <col collapsed="false" customWidth="true" hidden="false" outlineLevel="0" max="12" min="12" style="1" width="10.51"/>
    <col collapsed="false" customWidth="false" hidden="false" outlineLevel="0" max="15" min="13" style="1" width="9"/>
    <col collapsed="false" customWidth="true" hidden="false" outlineLevel="0" max="16" min="16" style="1" width="12.41"/>
    <col collapsed="false" customWidth="false" hidden="false" outlineLevel="0" max="1023" min="17" style="1" width="9"/>
    <col collapsed="false" customWidth="true" hidden="false" outlineLevel="0" max="1024" min="1024" style="0" width="10.5"/>
  </cols>
  <sheetData>
    <row r="1" s="5" customFormat="true" ht="26.1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AMJ1" s="0"/>
    </row>
    <row r="2" s="5" customFormat="true" ht="47.75" hidden="false" customHeight="true" outlineLevel="0" collapsed="false">
      <c r="A2" s="6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P2" s="4"/>
      <c r="AMJ2" s="0"/>
    </row>
    <row r="3" customFormat="false" ht="48.75" hidden="false" customHeight="true" outlineLevel="0" collapsed="false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9" t="s">
        <v>9</v>
      </c>
      <c r="I3" s="10" t="s">
        <v>10</v>
      </c>
      <c r="J3" s="11" t="s">
        <v>11</v>
      </c>
      <c r="K3" s="8" t="s">
        <v>12</v>
      </c>
      <c r="L3" s="7" t="s">
        <v>13</v>
      </c>
      <c r="M3" s="7" t="s">
        <v>14</v>
      </c>
      <c r="N3" s="7" t="s">
        <v>15</v>
      </c>
      <c r="O3" s="7" t="s">
        <v>16</v>
      </c>
      <c r="P3" s="7" t="s">
        <v>17</v>
      </c>
    </row>
    <row r="4" customFormat="false" ht="29.25" hidden="false" customHeight="true" outlineLevel="0" collapsed="false">
      <c r="A4" s="12" t="n">
        <v>1</v>
      </c>
      <c r="B4" s="13" t="s">
        <v>18</v>
      </c>
      <c r="C4" s="14" t="s">
        <v>19</v>
      </c>
      <c r="D4" s="14"/>
      <c r="E4" s="14"/>
      <c r="F4" s="15" t="s">
        <v>20</v>
      </c>
      <c r="G4" s="16" t="s">
        <v>21</v>
      </c>
      <c r="H4" s="17" t="n">
        <v>520</v>
      </c>
      <c r="I4" s="18"/>
      <c r="J4" s="19" t="n">
        <v>0.08</v>
      </c>
      <c r="K4" s="20" t="n">
        <f aca="false">I4*J4</f>
        <v>0</v>
      </c>
      <c r="L4" s="20" t="n">
        <f aca="false">I4+K4</f>
        <v>0</v>
      </c>
      <c r="M4" s="21" t="n">
        <f aca="false">H4*I4</f>
        <v>0</v>
      </c>
      <c r="N4" s="21" t="n">
        <f aca="false">H4*K4</f>
        <v>0</v>
      </c>
      <c r="O4" s="21" t="n">
        <f aca="false">M4+N4</f>
        <v>0</v>
      </c>
      <c r="P4" s="14"/>
    </row>
    <row r="5" customFormat="false" ht="31.5" hidden="false" customHeight="true" outlineLevel="0" collapsed="false">
      <c r="A5" s="12" t="n">
        <v>2</v>
      </c>
      <c r="B5" s="13" t="s">
        <v>22</v>
      </c>
      <c r="C5" s="22" t="s">
        <v>23</v>
      </c>
      <c r="D5" s="22"/>
      <c r="E5" s="22"/>
      <c r="F5" s="12" t="s">
        <v>20</v>
      </c>
      <c r="G5" s="23" t="s">
        <v>24</v>
      </c>
      <c r="H5" s="17" t="n">
        <v>3</v>
      </c>
      <c r="I5" s="18"/>
      <c r="J5" s="19" t="n">
        <v>0.08</v>
      </c>
      <c r="K5" s="20" t="n">
        <f aca="false">I5*J5</f>
        <v>0</v>
      </c>
      <c r="L5" s="20" t="n">
        <f aca="false">I5+K5</f>
        <v>0</v>
      </c>
      <c r="M5" s="21" t="n">
        <f aca="false">H5*I5</f>
        <v>0</v>
      </c>
      <c r="N5" s="21" t="n">
        <f aca="false">H5*K5</f>
        <v>0</v>
      </c>
      <c r="O5" s="21" t="n">
        <f aca="false">M5+N5</f>
        <v>0</v>
      </c>
      <c r="P5" s="22"/>
    </row>
    <row r="6" customFormat="false" ht="55.95" hidden="false" customHeight="true" outlineLevel="0" collapsed="false">
      <c r="A6" s="12" t="n">
        <v>3</v>
      </c>
      <c r="B6" s="12" t="s">
        <v>25</v>
      </c>
      <c r="C6" s="14" t="s">
        <v>26</v>
      </c>
      <c r="D6" s="14"/>
      <c r="E6" s="14"/>
      <c r="F6" s="15" t="s">
        <v>20</v>
      </c>
      <c r="G6" s="23" t="s">
        <v>24</v>
      </c>
      <c r="H6" s="17" t="n">
        <v>2</v>
      </c>
      <c r="I6" s="18"/>
      <c r="J6" s="19" t="n">
        <v>0.08</v>
      </c>
      <c r="K6" s="20" t="n">
        <f aca="false">I6*J6</f>
        <v>0</v>
      </c>
      <c r="L6" s="20" t="n">
        <f aca="false">I6+K6</f>
        <v>0</v>
      </c>
      <c r="M6" s="21" t="n">
        <f aca="false">H6*I6</f>
        <v>0</v>
      </c>
      <c r="N6" s="21" t="n">
        <f aca="false">H6*K6</f>
        <v>0</v>
      </c>
      <c r="O6" s="21" t="n">
        <f aca="false">M6+N6</f>
        <v>0</v>
      </c>
      <c r="P6" s="14"/>
    </row>
    <row r="7" customFormat="false" ht="26.85" hidden="false" customHeight="true" outlineLevel="0" collapsed="false">
      <c r="A7" s="24"/>
      <c r="B7" s="24"/>
      <c r="C7" s="24"/>
      <c r="D7" s="24"/>
      <c r="E7" s="24"/>
      <c r="F7" s="24"/>
      <c r="G7" s="24"/>
      <c r="H7" s="24"/>
      <c r="I7" s="24"/>
      <c r="J7" s="25"/>
      <c r="K7" s="26"/>
      <c r="L7" s="27" t="s">
        <v>27</v>
      </c>
      <c r="M7" s="28" t="n">
        <f aca="false">SUM(M4:M6)</f>
        <v>0</v>
      </c>
      <c r="N7" s="28" t="n">
        <f aca="false">SUM(N4:N6)</f>
        <v>0</v>
      </c>
      <c r="O7" s="28" t="n">
        <f aca="false">SUM(O4:O6)</f>
        <v>0</v>
      </c>
      <c r="P7" s="24"/>
    </row>
    <row r="8" customFormat="false" ht="13.8" hidden="false" customHeight="false" outlineLevel="0" collapsed="false">
      <c r="A8" s="29"/>
    </row>
    <row r="9" customFormat="false" ht="13.8" hidden="false" customHeight="false" outlineLevel="0" collapsed="false">
      <c r="A9" s="29"/>
    </row>
    <row r="10" customFormat="false" ht="13.8" hidden="false" customHeight="false" outlineLevel="0" collapsed="false">
      <c r="A10" s="29"/>
    </row>
    <row r="11" customFormat="false" ht="13.8" hidden="false" customHeight="false" outlineLevel="0" collapsed="false">
      <c r="A11" s="30"/>
    </row>
  </sheetData>
  <mergeCells count="1">
    <mergeCell ref="A1:O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30</TotalTime>
  <Application>LibreOffice/7.2.1.2$Windows_X86_64 LibreOffice_project/87b77fad49947c1441b67c559c339af8f3517e22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2023-05-04T09:27:32Z</dcterms:created>
  <dc:creator>msokol</dc:creator>
  <dc:description/>
  <dc:language>pl-PL</dc:language>
  <cp:lastModifiedBy/>
  <cp:lastPrinted>2023-05-08T11:45:25Z</cp:lastPrinted>
  <dcterms:modified xsi:type="dcterms:W3CDTF">2023-05-08T11:47:12Z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